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3700" windowHeight="131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<sst xmlns="http://schemas.openxmlformats.org/spreadsheetml/2006/main" count="23" uniqueCount="22">
  <si>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Problem #</t>
  </si>
  <si>
    <t>Count 4</t>
  </si>
  <si>
    <t>Count 3</t>
  </si>
  <si>
    <t>Count 2</t>
  </si>
  <si>
    <t>Count 1</t>
  </si>
  <si>
    <t>Count 0</t>
  </si>
  <si>
    <t>1)</t>
  </si>
  <si>
    <t>2)</t>
  </si>
  <si>
    <t>3)</t>
  </si>
  <si>
    <t>4)</t>
  </si>
  <si>
    <t>5a)</t>
  </si>
  <si>
    <t>5b)</t>
  </si>
  <si>
    <t>6a)</t>
  </si>
  <si>
    <t>6b)</t>
  </si>
  <si>
    <t>Percents</t>
  </si>
  <si>
    <t>Cume Percents</t>
  </si>
  <si>
    <t>A: 29 - 32</t>
  </si>
  <si>
    <t>B: 26 - 28</t>
  </si>
  <si>
    <t>C: 23 - 25</t>
  </si>
  <si>
    <t>D or less: &lt; 23</t>
  </si>
  <si>
    <t>Totals:</t>
  </si>
  <si>
    <t>Percents: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</si>
</sst>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13" sqref="B13"/>
    </sheetView>
  </sheetViews>
  <sheetFormatPr defaultColWidth="11.00390625" defaultRowHeight="12.75"/>
  <cols>
    <col min="1" max="1" width="12.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9.5">
      <c r="A2" s="1" t="s">
        <v>6</v>
      </c>
      <c r="B2" s="1">
        <v>28</v>
      </c>
      <c r="C2" s="1">
        <v>5</v>
      </c>
      <c r="D2" s="1">
        <v>2</v>
      </c>
      <c r="E2" s="1">
        <v>1</v>
      </c>
      <c r="F2" s="1"/>
    </row>
    <row r="3" spans="1:6" ht="19.5">
      <c r="A3" s="1" t="s">
        <v>7</v>
      </c>
      <c r="B3" s="1">
        <v>15</v>
      </c>
      <c r="C3" s="1">
        <v>17</v>
      </c>
      <c r="D3" s="1">
        <v>1</v>
      </c>
      <c r="E3" s="1">
        <v>2</v>
      </c>
      <c r="F3" s="1">
        <v>1</v>
      </c>
    </row>
    <row r="4" spans="1:6" ht="19.5">
      <c r="A4" s="1" t="s">
        <v>8</v>
      </c>
      <c r="B4" s="1">
        <v>23</v>
      </c>
      <c r="C4" s="1">
        <v>3</v>
      </c>
      <c r="D4" s="1">
        <v>3</v>
      </c>
      <c r="E4" s="1">
        <v>4</v>
      </c>
      <c r="F4" s="1">
        <v>3</v>
      </c>
    </row>
    <row r="5" spans="1:6" ht="19.5">
      <c r="A5" s="1" t="s">
        <v>9</v>
      </c>
      <c r="B5" s="1">
        <v>14</v>
      </c>
      <c r="C5" s="1">
        <v>2</v>
      </c>
      <c r="D5" s="1">
        <v>6</v>
      </c>
      <c r="E5" s="1">
        <v>12</v>
      </c>
      <c r="F5" s="1">
        <v>2</v>
      </c>
    </row>
    <row r="6" spans="1:6" ht="19.5">
      <c r="A6" s="1" t="s">
        <v>10</v>
      </c>
      <c r="B6" s="1">
        <v>23</v>
      </c>
      <c r="C6" s="1">
        <v>3</v>
      </c>
      <c r="D6" s="1">
        <v>1</v>
      </c>
      <c r="E6" s="1">
        <v>6</v>
      </c>
      <c r="F6" s="1">
        <v>3</v>
      </c>
    </row>
    <row r="7" spans="1:6" ht="19.5">
      <c r="A7" s="1" t="s">
        <v>11</v>
      </c>
      <c r="B7" s="1">
        <v>28</v>
      </c>
      <c r="C7" s="1">
        <v>1</v>
      </c>
      <c r="D7" s="1">
        <v>3</v>
      </c>
      <c r="E7" s="1">
        <v>4</v>
      </c>
      <c r="F7" s="1">
        <v>0</v>
      </c>
    </row>
    <row r="8" spans="1:6" ht="19.5">
      <c r="A8" s="1" t="s">
        <v>12</v>
      </c>
      <c r="B8" s="1">
        <v>24</v>
      </c>
      <c r="C8" s="1">
        <v>2</v>
      </c>
      <c r="D8" s="1">
        <v>4</v>
      </c>
      <c r="E8" s="1">
        <v>3</v>
      </c>
      <c r="F8" s="1">
        <v>3</v>
      </c>
    </row>
    <row r="9" spans="1:6" ht="19.5">
      <c r="A9" s="1" t="s">
        <v>13</v>
      </c>
      <c r="B9" s="1">
        <v>10</v>
      </c>
      <c r="C9" s="1">
        <v>3</v>
      </c>
      <c r="D9" s="1">
        <v>12</v>
      </c>
      <c r="E9" s="1">
        <v>9</v>
      </c>
      <c r="F9" s="1">
        <v>2</v>
      </c>
    </row>
    <row r="10" spans="1:6" ht="19.5">
      <c r="A10" s="1"/>
      <c r="B10" s="1"/>
      <c r="C10" s="1"/>
      <c r="D10" s="1"/>
      <c r="E10" s="1"/>
      <c r="F10" s="1"/>
    </row>
    <row r="11" spans="1:6" ht="19.5">
      <c r="A11" s="1" t="s">
        <v>20</v>
      </c>
      <c r="B11">
        <f>SUM(B2:B9)</f>
        <v>165</v>
      </c>
      <c r="C11">
        <f>SUM(C2:C9)</f>
        <v>36</v>
      </c>
      <c r="D11">
        <f>SUM(D2:D9)</f>
        <v>32</v>
      </c>
      <c r="E11">
        <f>SUM(E2:E9)</f>
        <v>41</v>
      </c>
      <c r="F11">
        <f>SUM(F3:F9)</f>
        <v>14</v>
      </c>
    </row>
    <row r="13" spans="1:6" ht="19.5">
      <c r="A13" s="1" t="s">
        <v>21</v>
      </c>
      <c r="B13" s="2">
        <f>B11/SUM(B11:F11)</f>
        <v>0.5729166666666666</v>
      </c>
      <c r="C13" s="2">
        <f>C11/SUM(B11:F11)</f>
        <v>0.125</v>
      </c>
      <c r="D13" s="2">
        <f>D11/SUM(B11:F11)</f>
        <v>0.1111111111111111</v>
      </c>
      <c r="E13" s="2">
        <f>E11/SUM(B11:F11)</f>
        <v>0.1423611111111111</v>
      </c>
      <c r="F13" s="2">
        <f>F11/SUM(B11:F11)</f>
        <v>0.04861111111111111</v>
      </c>
    </row>
    <row r="14" spans="1:6" ht="19.5">
      <c r="A14" s="1"/>
      <c r="B14" s="2"/>
      <c r="C14" s="2"/>
      <c r="D14" s="2"/>
      <c r="E14" s="2"/>
      <c r="F14" s="2"/>
    </row>
    <row r="15" spans="1:6" ht="12.75">
      <c r="A15" t="s">
        <v>15</v>
      </c>
      <c r="B15" s="2">
        <f>B13</f>
        <v>0.5729166666666666</v>
      </c>
      <c r="C15" s="2">
        <f>B13+C13</f>
        <v>0.6979166666666666</v>
      </c>
      <c r="D15" s="2">
        <f>B13+C13+D13</f>
        <v>0.8090277777777777</v>
      </c>
      <c r="E15" s="2">
        <f>B13+C13+D13+E13</f>
        <v>0.9513888888888888</v>
      </c>
      <c r="F15" s="2">
        <f>B13+C13+D13+E13+F13</f>
        <v>1</v>
      </c>
    </row>
    <row r="17" spans="3:4" ht="12.75">
      <c r="C17" t="s">
        <v>14</v>
      </c>
      <c r="D17" t="s">
        <v>15</v>
      </c>
    </row>
    <row r="18" spans="1:4" ht="12.75">
      <c r="A18" t="s">
        <v>16</v>
      </c>
      <c r="B18">
        <v>11</v>
      </c>
      <c r="C18" s="2">
        <f>B18/SUM(B18:B21)</f>
        <v>0.3055555555555556</v>
      </c>
      <c r="D18" s="2">
        <f>C18</f>
        <v>0.3055555555555556</v>
      </c>
    </row>
    <row r="19" spans="1:4" ht="12.75">
      <c r="A19" t="s">
        <v>17</v>
      </c>
      <c r="B19">
        <v>8</v>
      </c>
      <c r="C19" s="2">
        <f>B19/SUM(B18:B23)</f>
        <v>0.2222222222222222</v>
      </c>
      <c r="D19" s="2">
        <f>C18+C19</f>
        <v>0.5277777777777778</v>
      </c>
    </row>
    <row r="20" spans="1:4" ht="12.75">
      <c r="A20" t="s">
        <v>18</v>
      </c>
      <c r="B20">
        <v>8</v>
      </c>
      <c r="C20" s="2">
        <f>B20/SUM(B18:B21)</f>
        <v>0.2222222222222222</v>
      </c>
      <c r="D20" s="2">
        <f>C18+C19+C20</f>
        <v>0.75</v>
      </c>
    </row>
    <row r="21" spans="1:4" ht="12.75">
      <c r="A21" t="s">
        <v>19</v>
      </c>
      <c r="B21">
        <v>9</v>
      </c>
      <c r="C21" s="2">
        <f>B21/SUM(B18:B21)</f>
        <v>0.25</v>
      </c>
      <c r="D21" s="2">
        <f>C18+C19+C20+C21</f>
        <v>1</v>
      </c>
    </row>
  </sheetData>
  <printOptions/>
  <pageMargins left="0.75" right="0.75" top="1" bottom="1" header="0.5" footer="0.5"/>
  <pageSetup orientation="portrait" paperSize="9"/>
  <headerFooter alignWithMargins="0">
    <oddHeader>&amp;CMATH 811 Assessment 1.1 Results
Fall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smcccd</dc:creator>
  <cp:keywords/>
  <dc:description/>
  <cp:lastModifiedBy>smcccd</cp:lastModifiedBy>
  <cp:lastPrinted>2009-03-03T16:54:33Z</cp:lastPrinted>
  <dcterms:created xsi:type="dcterms:W3CDTF">2009-02-17T15:58:11Z</dcterms:created>
  <cp:category/>
  <cp:version/>
  <cp:contentType/>
  <cp:contentStatus/>
</cp:coreProperties>
</file>