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" yWindow="65336" windowWidth="25680" windowHeight="13480" tabRatio="849" activeTab="0"/>
  </bookViews>
  <sheets>
    <sheet name="Facilities gas" sheetId="1" r:id="rId1"/>
    <sheet name="Facilities elec" sheetId="2" r:id="rId2"/>
    <sheet name="All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<sst xmlns="http://schemas.openxmlformats.org/spreadsheetml/2006/main" count="54" uniqueCount="34">
  <si>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From</t>
  </si>
  <si>
    <t>To</t>
  </si>
  <si>
    <t>Days</t>
  </si>
  <si>
    <t>Gas Usage</t>
  </si>
  <si>
    <t>Electric Usage</t>
  </si>
  <si>
    <t>CAMPUS</t>
  </si>
  <si>
    <t>SKYLINE</t>
  </si>
  <si>
    <t>(FMC)</t>
  </si>
  <si>
    <t xml:space="preserve">FMC </t>
  </si>
  <si>
    <t xml:space="preserve">*****bills for new meter start here </t>
  </si>
  <si>
    <t>Co gen</t>
  </si>
  <si>
    <t>Dec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</si>
  <si>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</si>
  <si>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</si>
  <si>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</si>
  <si>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</si>
  <si>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</si>
  <si>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</si>
  <si>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</si>
  <si>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</si>
  <si>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</si>
  <si>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</si>
  <si>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</si>
  <si>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`</t>
  </si>
  <si>
    <t>Gas</t>
  </si>
  <si>
    <t>Elec</t>
  </si>
  <si>
    <t>PH</t>
  </si>
  <si>
    <t>Boilers</t>
  </si>
  <si>
    <t>LC</t>
  </si>
  <si>
    <t>FAC</t>
  </si>
  <si>
    <t>Ph outdoors</t>
  </si>
  <si>
    <t>Sky</t>
  </si>
  <si>
    <t>Fac elect</t>
  </si>
  <si>
    <t>Electricity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</si>
</sst>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&quot;$&quot;#,##0.00;[Red]&quot;$&quot;#,##0.00"/>
    <numFmt numFmtId="168" formatCode="0.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* #,##0.0_);_(* \(#,##0.0\);_(* &quot;-&quot;?_);_(@_)"/>
    <numFmt numFmtId="185" formatCode="_(* #,##0_);_(* \(#,##0\);_(* &quot;-&quot;?_);_(@_)"/>
    <numFmt numFmtId="186" formatCode="0.00_);[Red]\(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erdana"/>
      <family val="0"/>
    </font>
    <font>
      <b/>
      <sz val="14"/>
      <color indexed="32"/>
      <name val="Verdana"/>
      <family val="0"/>
    </font>
    <font>
      <b/>
      <sz val="14"/>
      <color indexed="53"/>
      <name val="Verdana"/>
      <family val="0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3" fontId="0" fillId="25" borderId="10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3" fontId="0" fillId="26" borderId="10" xfId="0" applyNumberFormat="1" applyFont="1" applyFill="1" applyBorder="1" applyAlignment="1">
      <alignment/>
    </xf>
    <xf numFmtId="3" fontId="0" fillId="26" borderId="10" xfId="0" applyNumberFormat="1" applyFont="1" applyFill="1" applyBorder="1" applyAlignment="1">
      <alignment/>
    </xf>
    <xf numFmtId="3" fontId="0" fillId="26" borderId="13" xfId="0" applyNumberFormat="1" applyFill="1" applyBorder="1" applyAlignment="1">
      <alignment/>
    </xf>
    <xf numFmtId="3" fontId="0" fillId="26" borderId="11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0" fillId="26" borderId="13" xfId="0" applyNumberFormat="1" applyFill="1" applyBorder="1" applyAlignment="1">
      <alignment/>
    </xf>
    <xf numFmtId="0" fontId="5" fillId="20" borderId="15" xfId="0" applyFont="1" applyFill="1" applyBorder="1" applyAlignment="1">
      <alignment horizontal="center"/>
    </xf>
    <xf numFmtId="3" fontId="0" fillId="24" borderId="15" xfId="0" applyNumberFormat="1" applyFill="1" applyBorder="1" applyAlignment="1">
      <alignment/>
    </xf>
    <xf numFmtId="3" fontId="0" fillId="25" borderId="15" xfId="0" applyNumberFormat="1" applyFill="1" applyBorder="1" applyAlignment="1">
      <alignment/>
    </xf>
    <xf numFmtId="3" fontId="0" fillId="26" borderId="15" xfId="0" applyNumberFormat="1" applyFill="1" applyBorder="1" applyAlignment="1">
      <alignment/>
    </xf>
    <xf numFmtId="3" fontId="0" fillId="26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27" borderId="10" xfId="0" applyFill="1" applyBorder="1" applyAlignment="1">
      <alignment/>
    </xf>
    <xf numFmtId="0" fontId="5" fillId="27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left"/>
    </xf>
    <xf numFmtId="0" fontId="0" fillId="19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All!$D$33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All!$B$34:$B$45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All!$D$34:$D$45</c:f>
              <c:numCache>
                <c:ptCount val="12"/>
                <c:pt idx="0">
                  <c:v>330797</c:v>
                </c:pt>
                <c:pt idx="1">
                  <c:v>383012</c:v>
                </c:pt>
                <c:pt idx="2">
                  <c:v>352456</c:v>
                </c:pt>
                <c:pt idx="3">
                  <c:v>346716</c:v>
                </c:pt>
                <c:pt idx="4">
                  <c:v>380750</c:v>
                </c:pt>
                <c:pt idx="5">
                  <c:v>357500</c:v>
                </c:pt>
                <c:pt idx="6">
                  <c:v>352230</c:v>
                </c:pt>
                <c:pt idx="7">
                  <c:v>410495</c:v>
                </c:pt>
                <c:pt idx="8">
                  <c:v>403867</c:v>
                </c:pt>
                <c:pt idx="9">
                  <c:v>404275</c:v>
                </c:pt>
                <c:pt idx="10">
                  <c:v>357964</c:v>
                </c:pt>
                <c:pt idx="11">
                  <c:v>292895</c:v>
                </c:pt>
              </c:numCache>
            </c:numRef>
          </c:val>
          <c:smooth val="0"/>
        </c:ser>
        <c:marker val="1"/>
        <c:axId val="9454201"/>
        <c:axId val="17978946"/>
      </c:lineChart>
      <c:lineChart>
        <c:grouping val="standard"/>
        <c:varyColors val="0"/>
        <c:ser>
          <c:idx val="0"/>
          <c:order val="0"/>
          <c:tx>
            <c:strRef>
              <c:f>All!$C$33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All!$C$34:$C$45</c:f>
              <c:numCache>
                <c:ptCount val="12"/>
                <c:pt idx="0">
                  <c:v>33052</c:v>
                </c:pt>
                <c:pt idx="1">
                  <c:v>40961</c:v>
                </c:pt>
                <c:pt idx="2">
                  <c:v>31887</c:v>
                </c:pt>
                <c:pt idx="3">
                  <c:v>26290</c:v>
                </c:pt>
                <c:pt idx="4">
                  <c:v>30809</c:v>
                </c:pt>
                <c:pt idx="5">
                  <c:v>23888</c:v>
                </c:pt>
                <c:pt idx="6">
                  <c:v>24057</c:v>
                </c:pt>
                <c:pt idx="7">
                  <c:v>17574</c:v>
                </c:pt>
                <c:pt idx="8">
                  <c:v>28614</c:v>
                </c:pt>
                <c:pt idx="9">
                  <c:v>25765</c:v>
                </c:pt>
                <c:pt idx="10">
                  <c:v>32220</c:v>
                </c:pt>
                <c:pt idx="11">
                  <c:v>36225</c:v>
                </c:pt>
              </c:numCache>
            </c:numRef>
          </c:val>
          <c:smooth val="0"/>
        </c:ser>
        <c:marker val="1"/>
        <c:axId val="27592787"/>
        <c:axId val="47008492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  <c:min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6600"/>
                    </a:solidFill>
                  </a:rPr>
                  <a:t>Electricity (kW-h)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9454201"/>
        <c:crossesAt val="1"/>
        <c:crossBetween val="between"/>
        <c:dispUnits/>
      </c:valAx>
      <c:catAx>
        <c:axId val="27592787"/>
        <c:scaling>
          <c:orientation val="minMax"/>
        </c:scaling>
        <c:axPos val="b"/>
        <c:delete val="1"/>
        <c:majorTickMark val="in"/>
        <c:minorTickMark val="none"/>
        <c:tickLblPos val="nextTo"/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80"/>
                    </a:solidFill>
                  </a:rPr>
                  <a:t>Gas (Therms)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7592787"/>
        <c:crosses val="max"/>
        <c:crossBetween val="between"/>
        <c:dispUnits/>
      </c:valAx>
      <c:spPr>
        <a:solidFill>
          <a:srgbClr val="FFFFCA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28575</xdr:rowOff>
    </xdr:from>
    <xdr:to>
      <xdr:col>20</xdr:col>
      <xdr:colOff>342900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6457950" y="180975"/>
        <a:ext cx="9124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1" sqref="D1:E1"/>
    </sheetView>
  </sheetViews>
  <sheetFormatPr defaultColWidth="11.421875" defaultRowHeight="12.75"/>
  <sheetData>
    <row r="1" spans="1:5" ht="12">
      <c r="A1" s="3" t="s">
        <v>5</v>
      </c>
      <c r="B1" s="40" t="s">
        <v>6</v>
      </c>
      <c r="C1" s="40"/>
      <c r="D1" s="2" t="s">
        <v>8</v>
      </c>
      <c r="E1" s="2"/>
    </row>
    <row r="3" spans="1:4" ht="12.75">
      <c r="A3" s="9" t="s">
        <v>0</v>
      </c>
      <c r="B3" s="9" t="s">
        <v>1</v>
      </c>
      <c r="C3" s="9" t="s">
        <v>2</v>
      </c>
      <c r="D3" s="9" t="s">
        <v>3</v>
      </c>
    </row>
    <row r="4" spans="1:4" ht="12">
      <c r="A4" s="5">
        <v>40491</v>
      </c>
      <c r="B4" s="5">
        <v>40520</v>
      </c>
      <c r="C4" s="10">
        <v>30</v>
      </c>
      <c r="D4" s="16">
        <v>541</v>
      </c>
    </row>
    <row r="5" spans="1:4" ht="12">
      <c r="A5" s="5">
        <v>40460</v>
      </c>
      <c r="B5" s="5">
        <v>40490</v>
      </c>
      <c r="C5" s="10">
        <v>31</v>
      </c>
      <c r="D5" s="16">
        <v>246</v>
      </c>
    </row>
    <row r="6" spans="1:4" ht="12">
      <c r="A6" s="5">
        <v>40431</v>
      </c>
      <c r="B6" s="5">
        <v>40459</v>
      </c>
      <c r="C6" s="10">
        <v>29</v>
      </c>
      <c r="D6" s="16">
        <v>235</v>
      </c>
    </row>
    <row r="7" spans="1:4" ht="12">
      <c r="A7" s="5">
        <v>40401</v>
      </c>
      <c r="B7" s="5">
        <v>40430</v>
      </c>
      <c r="C7" s="10">
        <v>30</v>
      </c>
      <c r="D7" s="16">
        <v>338</v>
      </c>
    </row>
    <row r="8" spans="1:4" ht="12">
      <c r="A8" s="5">
        <v>40372</v>
      </c>
      <c r="B8" s="5">
        <v>40400</v>
      </c>
      <c r="C8" s="10">
        <v>29</v>
      </c>
      <c r="D8" s="16">
        <v>357</v>
      </c>
    </row>
    <row r="9" spans="1:4" ht="12">
      <c r="A9" s="5">
        <v>40339</v>
      </c>
      <c r="B9" s="5">
        <v>40371</v>
      </c>
      <c r="C9" s="10">
        <v>33</v>
      </c>
      <c r="D9" s="16">
        <v>405</v>
      </c>
    </row>
    <row r="10" spans="1:4" ht="12">
      <c r="A10" s="5">
        <v>40310</v>
      </c>
      <c r="B10" s="5">
        <v>40338</v>
      </c>
      <c r="C10" s="10">
        <v>29</v>
      </c>
      <c r="D10" s="16">
        <v>445</v>
      </c>
    </row>
    <row r="11" spans="1:4" ht="12">
      <c r="A11" s="5">
        <v>40278</v>
      </c>
      <c r="B11" s="5">
        <v>40309</v>
      </c>
      <c r="C11" s="10">
        <v>32</v>
      </c>
      <c r="D11" s="16">
        <v>635</v>
      </c>
    </row>
    <row r="12" spans="1:4" ht="12">
      <c r="A12" s="5">
        <v>40247</v>
      </c>
      <c r="B12" s="5">
        <v>40277</v>
      </c>
      <c r="C12" s="10">
        <v>31</v>
      </c>
      <c r="D12" s="16">
        <v>537</v>
      </c>
    </row>
    <row r="13" spans="1:4" ht="12">
      <c r="A13" s="5">
        <v>40215</v>
      </c>
      <c r="B13" s="5">
        <v>40246</v>
      </c>
      <c r="C13" s="10">
        <v>32</v>
      </c>
      <c r="D13" s="16">
        <v>823</v>
      </c>
    </row>
    <row r="14" spans="1:4" ht="12">
      <c r="A14" s="5">
        <v>40187</v>
      </c>
      <c r="B14" s="5">
        <v>40214</v>
      </c>
      <c r="C14" s="10">
        <v>28</v>
      </c>
      <c r="D14" s="16">
        <v>864</v>
      </c>
    </row>
    <row r="15" spans="1:4" ht="12">
      <c r="A15" s="5">
        <v>40156</v>
      </c>
      <c r="B15" s="5">
        <v>40186</v>
      </c>
      <c r="C15" s="10">
        <v>31</v>
      </c>
      <c r="D15" s="16">
        <v>895</v>
      </c>
    </row>
    <row r="16" spans="1:4" ht="12">
      <c r="A16" s="5">
        <v>40065</v>
      </c>
      <c r="B16" s="5">
        <v>40155</v>
      </c>
      <c r="C16" s="10">
        <v>29</v>
      </c>
      <c r="D16" s="15">
        <v>86</v>
      </c>
    </row>
    <row r="17" spans="1:4" ht="12">
      <c r="A17" s="5">
        <v>40033</v>
      </c>
      <c r="B17" s="5">
        <v>40064</v>
      </c>
      <c r="C17" s="10">
        <v>32</v>
      </c>
      <c r="D17" s="15">
        <v>262</v>
      </c>
    </row>
    <row r="18" spans="1:4" ht="12">
      <c r="A18" s="5">
        <v>40004</v>
      </c>
      <c r="B18" s="5">
        <v>40032</v>
      </c>
      <c r="C18" s="10">
        <v>29</v>
      </c>
      <c r="D18" s="15">
        <v>252</v>
      </c>
    </row>
    <row r="19" spans="1:4" ht="12">
      <c r="A19" s="5">
        <v>39974</v>
      </c>
      <c r="B19" s="5">
        <v>40003</v>
      </c>
      <c r="C19" s="10">
        <v>30</v>
      </c>
      <c r="D19" s="15">
        <v>262</v>
      </c>
    </row>
    <row r="20" spans="1:4" ht="12">
      <c r="A20" s="5">
        <v>39954</v>
      </c>
      <c r="B20" s="5">
        <v>39973</v>
      </c>
      <c r="C20" s="10">
        <v>20</v>
      </c>
      <c r="D20" s="4">
        <v>189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13.00390625" style="0" bestFit="1" customWidth="1"/>
    <col min="2" max="3" width="10.7109375" style="0" bestFit="1" customWidth="1"/>
    <col min="4" max="4" width="23.7109375" style="0" customWidth="1"/>
    <col min="5" max="5" width="15.421875" style="36" bestFit="1" customWidth="1"/>
    <col min="6" max="6" width="9.421875" style="0" bestFit="1" customWidth="1"/>
    <col min="7" max="16384" width="8.8515625" style="0" customWidth="1"/>
  </cols>
  <sheetData>
    <row r="1" spans="1:4" ht="12">
      <c r="A1" s="3" t="s">
        <v>5</v>
      </c>
      <c r="B1" s="40" t="s">
        <v>6</v>
      </c>
      <c r="C1" s="40"/>
      <c r="D1" s="2" t="s">
        <v>7</v>
      </c>
    </row>
    <row r="3" spans="1:5" s="6" customFormat="1" ht="12.75">
      <c r="A3" s="9" t="s">
        <v>0</v>
      </c>
      <c r="B3" s="9" t="s">
        <v>1</v>
      </c>
      <c r="C3" s="9" t="s">
        <v>2</v>
      </c>
      <c r="D3" s="28" t="s">
        <v>4</v>
      </c>
      <c r="E3" s="37"/>
    </row>
    <row r="4" spans="1:5" s="6" customFormat="1" ht="12.75">
      <c r="A4" s="5">
        <v>40491</v>
      </c>
      <c r="B4" s="5">
        <v>40520</v>
      </c>
      <c r="C4" s="10">
        <v>30</v>
      </c>
      <c r="D4" s="29">
        <v>9200</v>
      </c>
      <c r="E4" s="38"/>
    </row>
    <row r="5" spans="1:5" s="6" customFormat="1" ht="12.75">
      <c r="A5" s="5">
        <v>40459</v>
      </c>
      <c r="B5" s="5">
        <v>40489</v>
      </c>
      <c r="C5" s="10">
        <v>31</v>
      </c>
      <c r="D5" s="29">
        <v>9520</v>
      </c>
      <c r="E5" s="38"/>
    </row>
    <row r="6" spans="1:5" s="6" customFormat="1" ht="12.75">
      <c r="A6" s="5">
        <v>40431</v>
      </c>
      <c r="B6" s="5">
        <v>40459</v>
      </c>
      <c r="C6" s="10">
        <v>29</v>
      </c>
      <c r="D6" s="29">
        <v>9280</v>
      </c>
      <c r="E6" s="38"/>
    </row>
    <row r="7" spans="1:5" s="6" customFormat="1" ht="12.75">
      <c r="A7" s="5">
        <v>40401</v>
      </c>
      <c r="B7" s="5">
        <v>40430</v>
      </c>
      <c r="C7" s="10">
        <v>30</v>
      </c>
      <c r="D7" s="29">
        <v>11840</v>
      </c>
      <c r="E7" s="38"/>
    </row>
    <row r="8" spans="1:5" s="6" customFormat="1" ht="12.75">
      <c r="A8" s="5">
        <v>40372</v>
      </c>
      <c r="B8" s="5">
        <v>40400</v>
      </c>
      <c r="C8" s="10">
        <v>29</v>
      </c>
      <c r="D8" s="29">
        <v>6880</v>
      </c>
      <c r="E8" s="38"/>
    </row>
    <row r="9" spans="1:5" s="6" customFormat="1" ht="12.75">
      <c r="A9" s="5">
        <v>40339</v>
      </c>
      <c r="B9" s="5">
        <v>40371</v>
      </c>
      <c r="C9" s="10">
        <v>33</v>
      </c>
      <c r="D9" s="29">
        <v>10080</v>
      </c>
      <c r="E9" s="38"/>
    </row>
    <row r="10" spans="1:5" s="6" customFormat="1" ht="12.75">
      <c r="A10" s="5">
        <v>40310</v>
      </c>
      <c r="B10" s="5">
        <v>40338</v>
      </c>
      <c r="C10" s="10">
        <v>29</v>
      </c>
      <c r="D10" s="30">
        <v>9120</v>
      </c>
      <c r="E10" s="38"/>
    </row>
    <row r="11" spans="1:5" s="6" customFormat="1" ht="12.75">
      <c r="A11" s="5">
        <v>40278</v>
      </c>
      <c r="B11" s="5">
        <v>40309</v>
      </c>
      <c r="C11" s="10">
        <v>32</v>
      </c>
      <c r="D11" s="30">
        <v>5280</v>
      </c>
      <c r="E11" s="37"/>
    </row>
    <row r="12" spans="1:5" s="6" customFormat="1" ht="12.75">
      <c r="A12" s="5">
        <v>40248</v>
      </c>
      <c r="B12" s="5">
        <v>40277</v>
      </c>
      <c r="C12" s="10">
        <v>30</v>
      </c>
      <c r="D12" s="30">
        <v>12800</v>
      </c>
      <c r="E12" s="38"/>
    </row>
    <row r="13" spans="1:5" s="6" customFormat="1" ht="12.75">
      <c r="A13" s="5">
        <v>40218</v>
      </c>
      <c r="B13" s="5">
        <v>40247</v>
      </c>
      <c r="C13" s="10">
        <v>30</v>
      </c>
      <c r="D13" s="30">
        <v>12720</v>
      </c>
      <c r="E13" s="38"/>
    </row>
    <row r="14" spans="1:5" s="6" customFormat="1" ht="12.75">
      <c r="A14" s="5">
        <v>40186</v>
      </c>
      <c r="B14" s="5">
        <v>40217</v>
      </c>
      <c r="C14" s="10">
        <v>32</v>
      </c>
      <c r="D14" s="30">
        <v>7520</v>
      </c>
      <c r="E14" s="38"/>
    </row>
    <row r="15" spans="1:5" s="6" customFormat="1" ht="12.75">
      <c r="A15" s="5">
        <v>40156</v>
      </c>
      <c r="B15" s="5">
        <v>40185</v>
      </c>
      <c r="C15" s="10">
        <v>30</v>
      </c>
      <c r="D15" s="31">
        <v>7040</v>
      </c>
      <c r="E15" s="38"/>
    </row>
    <row r="16" spans="1:5" s="6" customFormat="1" ht="12.75">
      <c r="A16" s="5">
        <v>40123</v>
      </c>
      <c r="B16" s="5">
        <v>40155</v>
      </c>
      <c r="C16" s="10">
        <v>30</v>
      </c>
      <c r="D16" s="31">
        <v>7760</v>
      </c>
      <c r="E16" s="38"/>
    </row>
    <row r="17" spans="1:5" s="6" customFormat="1" ht="12.75">
      <c r="A17" s="5">
        <v>40094</v>
      </c>
      <c r="B17" s="5">
        <v>40122</v>
      </c>
      <c r="C17" s="10">
        <v>29</v>
      </c>
      <c r="D17" s="31">
        <v>6880</v>
      </c>
      <c r="E17" s="38"/>
    </row>
    <row r="18" spans="1:5" s="6" customFormat="1" ht="12.75">
      <c r="A18" s="5">
        <v>40065</v>
      </c>
      <c r="B18" s="5">
        <v>40093</v>
      </c>
      <c r="C18" s="10">
        <v>29</v>
      </c>
      <c r="D18" s="31">
        <v>6800</v>
      </c>
      <c r="E18" s="38"/>
    </row>
    <row r="19" spans="1:5" s="6" customFormat="1" ht="12.75">
      <c r="A19" s="13">
        <v>40033</v>
      </c>
      <c r="B19" s="13">
        <v>40064</v>
      </c>
      <c r="C19" s="14">
        <v>32</v>
      </c>
      <c r="D19" s="31">
        <v>7520</v>
      </c>
      <c r="E19" s="39"/>
    </row>
    <row r="20" spans="1:5" s="6" customFormat="1" ht="12.75">
      <c r="A20" s="13">
        <v>40004</v>
      </c>
      <c r="B20" s="13">
        <v>40032</v>
      </c>
      <c r="C20" s="14">
        <v>29</v>
      </c>
      <c r="D20" s="31">
        <v>6880</v>
      </c>
      <c r="E20" s="38"/>
    </row>
    <row r="21" spans="1:5" s="6" customFormat="1" ht="12.75">
      <c r="A21" s="13">
        <v>39974</v>
      </c>
      <c r="B21" s="13">
        <v>40003</v>
      </c>
      <c r="C21" s="14">
        <v>30</v>
      </c>
      <c r="D21" s="31">
        <v>7040</v>
      </c>
      <c r="E21" s="38"/>
    </row>
    <row r="22" spans="1:5" s="6" customFormat="1" ht="12.75">
      <c r="A22" s="13">
        <v>39942</v>
      </c>
      <c r="B22" s="13">
        <v>39973</v>
      </c>
      <c r="C22" s="14">
        <v>32</v>
      </c>
      <c r="D22" s="31">
        <v>7520</v>
      </c>
      <c r="E22" s="38"/>
    </row>
    <row r="23" spans="1:5" s="6" customFormat="1" ht="12.75">
      <c r="A23" s="13">
        <v>39920</v>
      </c>
      <c r="B23" s="13">
        <v>39941</v>
      </c>
      <c r="C23" s="14">
        <v>22</v>
      </c>
      <c r="D23" s="31">
        <v>5200</v>
      </c>
      <c r="E23" s="39" t="s">
        <v>9</v>
      </c>
    </row>
    <row r="24" spans="1:5" s="6" customFormat="1" ht="12.75">
      <c r="A24" s="13">
        <v>39913</v>
      </c>
      <c r="B24" s="13">
        <v>39923</v>
      </c>
      <c r="C24" s="14">
        <v>11</v>
      </c>
      <c r="D24" s="31">
        <v>640</v>
      </c>
      <c r="E24" s="38"/>
    </row>
    <row r="25" spans="1:5" s="6" customFormat="1" ht="12.75">
      <c r="A25" s="5">
        <v>39883</v>
      </c>
      <c r="B25" s="5">
        <v>39912</v>
      </c>
      <c r="C25" s="10">
        <v>30</v>
      </c>
      <c r="D25" s="32">
        <v>480</v>
      </c>
      <c r="E25" s="38"/>
    </row>
    <row r="26" spans="1:5" s="6" customFormat="1" ht="12.75">
      <c r="A26" s="5">
        <v>39851</v>
      </c>
      <c r="B26" s="5">
        <v>39882</v>
      </c>
      <c r="C26" s="10">
        <v>32</v>
      </c>
      <c r="D26" s="32">
        <v>3000</v>
      </c>
      <c r="E26" s="38"/>
    </row>
    <row r="27" spans="1:5" s="6" customFormat="1" ht="12.75">
      <c r="A27" s="5">
        <v>39821</v>
      </c>
      <c r="B27" s="5">
        <v>39850</v>
      </c>
      <c r="C27" s="10">
        <v>30</v>
      </c>
      <c r="D27" s="32">
        <v>1440</v>
      </c>
      <c r="E27" s="38"/>
    </row>
    <row r="28" spans="1:5" s="6" customFormat="1" ht="12.75">
      <c r="A28" s="5">
        <v>39791</v>
      </c>
      <c r="B28" s="5">
        <v>39820</v>
      </c>
      <c r="C28" s="10">
        <v>30</v>
      </c>
      <c r="D28" s="33">
        <v>2525</v>
      </c>
      <c r="E28" s="38"/>
    </row>
    <row r="29" spans="1:5" s="6" customFormat="1" ht="12.75">
      <c r="A29" s="5">
        <v>39758</v>
      </c>
      <c r="B29" s="5">
        <v>39790</v>
      </c>
      <c r="C29" s="10">
        <v>33</v>
      </c>
      <c r="D29" s="33">
        <v>2200</v>
      </c>
      <c r="E29" s="38"/>
    </row>
    <row r="30" spans="1:5" s="6" customFormat="1" ht="12.75">
      <c r="A30" s="5">
        <v>39729</v>
      </c>
      <c r="B30" s="5">
        <v>39757</v>
      </c>
      <c r="C30" s="10">
        <v>29</v>
      </c>
      <c r="D30" s="33">
        <v>1280</v>
      </c>
      <c r="E30" s="38"/>
    </row>
    <row r="31" spans="1:5" s="6" customFormat="1" ht="12.75">
      <c r="A31" s="5">
        <v>39700</v>
      </c>
      <c r="B31" s="5">
        <v>39728</v>
      </c>
      <c r="C31" s="10">
        <v>29</v>
      </c>
      <c r="D31" s="33">
        <v>840</v>
      </c>
      <c r="E31" s="38"/>
    </row>
    <row r="32" spans="1:5" s="6" customFormat="1" ht="12.75">
      <c r="A32" s="5">
        <v>39668</v>
      </c>
      <c r="B32" s="5">
        <v>39699</v>
      </c>
      <c r="C32" s="10">
        <v>32</v>
      </c>
      <c r="D32" s="33">
        <v>1800</v>
      </c>
      <c r="E32" s="38"/>
    </row>
    <row r="33" spans="1:5" s="6" customFormat="1" ht="12.75">
      <c r="A33" s="5">
        <v>39639</v>
      </c>
      <c r="B33" s="5">
        <v>39667</v>
      </c>
      <c r="C33" s="10">
        <v>29</v>
      </c>
      <c r="D33" s="33">
        <v>1640</v>
      </c>
      <c r="E33" s="38"/>
    </row>
    <row r="34" spans="1:5" s="6" customFormat="1" ht="13.5" thickBot="1">
      <c r="A34" s="7">
        <v>39609</v>
      </c>
      <c r="B34" s="7">
        <v>39638</v>
      </c>
      <c r="C34" s="12">
        <v>30</v>
      </c>
      <c r="D34" s="34">
        <v>1320</v>
      </c>
      <c r="E34" s="38"/>
    </row>
    <row r="35" spans="1:5" s="6" customFormat="1" ht="12.75">
      <c r="A35" s="8">
        <v>39577</v>
      </c>
      <c r="B35" s="8">
        <v>39608</v>
      </c>
      <c r="C35" s="11">
        <v>32</v>
      </c>
      <c r="D35" s="35">
        <v>1960</v>
      </c>
      <c r="E35" s="38"/>
    </row>
    <row r="36" spans="1:5" s="6" customFormat="1" ht="12.75">
      <c r="A36" s="5">
        <v>39548</v>
      </c>
      <c r="B36" s="5">
        <v>39576</v>
      </c>
      <c r="C36" s="10">
        <v>29</v>
      </c>
      <c r="D36" s="33">
        <v>1680</v>
      </c>
      <c r="E36" s="38"/>
    </row>
    <row r="37" spans="1:5" s="6" customFormat="1" ht="12.75">
      <c r="A37" s="5">
        <v>39519</v>
      </c>
      <c r="B37" s="5">
        <v>39547</v>
      </c>
      <c r="C37" s="10">
        <v>29</v>
      </c>
      <c r="D37" s="33">
        <v>480</v>
      </c>
      <c r="E37" s="38"/>
    </row>
    <row r="38" spans="1:5" s="6" customFormat="1" ht="12.75">
      <c r="A38" s="5">
        <v>39486</v>
      </c>
      <c r="B38" s="5">
        <v>39518</v>
      </c>
      <c r="C38" s="10">
        <v>33</v>
      </c>
      <c r="D38" s="33">
        <v>1120</v>
      </c>
      <c r="E38" s="38"/>
    </row>
    <row r="39" spans="1:5" s="6" customFormat="1" ht="12.75">
      <c r="A39" s="5">
        <v>39458</v>
      </c>
      <c r="B39" s="5">
        <v>39485</v>
      </c>
      <c r="C39" s="10">
        <v>28</v>
      </c>
      <c r="D39" s="33">
        <v>1360</v>
      </c>
      <c r="E39" s="38"/>
    </row>
    <row r="40" spans="1:5" s="6" customFormat="1" ht="12.75">
      <c r="A40" s="5">
        <v>39427</v>
      </c>
      <c r="B40" s="5">
        <v>39457</v>
      </c>
      <c r="C40" s="10">
        <v>31</v>
      </c>
      <c r="D40" s="33">
        <v>1320</v>
      </c>
      <c r="E40" s="37"/>
    </row>
    <row r="41" spans="1:5" s="6" customFormat="1" ht="12.75">
      <c r="A41" s="5">
        <v>39396</v>
      </c>
      <c r="B41" s="5">
        <v>39426</v>
      </c>
      <c r="C41" s="10">
        <v>31</v>
      </c>
      <c r="D41" s="33">
        <v>520</v>
      </c>
      <c r="E41" s="37"/>
    </row>
    <row r="42" spans="1:5" s="6" customFormat="1" ht="12.75">
      <c r="A42" s="5">
        <v>39365</v>
      </c>
      <c r="B42" s="5">
        <v>39395</v>
      </c>
      <c r="C42" s="10">
        <v>30</v>
      </c>
      <c r="D42" s="33">
        <v>815</v>
      </c>
      <c r="E42" s="37"/>
    </row>
    <row r="43" spans="1:5" s="6" customFormat="1" ht="12.75">
      <c r="A43" s="5">
        <v>39337</v>
      </c>
      <c r="B43" s="5">
        <v>39365</v>
      </c>
      <c r="C43" s="10">
        <v>29</v>
      </c>
      <c r="D43" s="33">
        <v>945</v>
      </c>
      <c r="E43" s="37"/>
    </row>
    <row r="44" spans="1:5" s="6" customFormat="1" ht="12.75">
      <c r="A44" s="5">
        <v>39305</v>
      </c>
      <c r="B44" s="5">
        <v>39336</v>
      </c>
      <c r="C44" s="10">
        <v>60</v>
      </c>
      <c r="D44" s="33">
        <v>1365</v>
      </c>
      <c r="E44" s="37"/>
    </row>
    <row r="45" spans="1:5" s="6" customFormat="1" ht="12.75">
      <c r="A45" s="5">
        <v>39277</v>
      </c>
      <c r="B45" s="5">
        <v>39304</v>
      </c>
      <c r="C45" s="10">
        <v>28</v>
      </c>
      <c r="D45" s="33">
        <v>1195</v>
      </c>
      <c r="E45" s="37"/>
    </row>
    <row r="46" spans="1:5" s="6" customFormat="1" ht="13.5" thickBot="1">
      <c r="A46" s="7">
        <v>39246</v>
      </c>
      <c r="B46" s="7">
        <v>39276</v>
      </c>
      <c r="C46" s="12">
        <v>31</v>
      </c>
      <c r="D46" s="34">
        <v>5560</v>
      </c>
      <c r="E46" s="37"/>
    </row>
    <row r="47" spans="1:5" s="6" customFormat="1" ht="12.75">
      <c r="A47" s="8">
        <v>39217</v>
      </c>
      <c r="B47" s="8">
        <v>39245</v>
      </c>
      <c r="C47" s="11">
        <v>29</v>
      </c>
      <c r="D47" s="35">
        <v>7680</v>
      </c>
      <c r="E47" s="37"/>
    </row>
    <row r="48" spans="1:5" s="6" customFormat="1" ht="12.75">
      <c r="A48" s="5">
        <v>39184</v>
      </c>
      <c r="B48" s="5">
        <v>39216</v>
      </c>
      <c r="C48" s="10">
        <v>33</v>
      </c>
      <c r="D48" s="33">
        <v>9320</v>
      </c>
      <c r="E48" s="37"/>
    </row>
    <row r="49" spans="1:5" s="6" customFormat="1" ht="12.75">
      <c r="A49" s="5">
        <v>39156</v>
      </c>
      <c r="B49" s="5">
        <v>39183</v>
      </c>
      <c r="C49" s="10">
        <v>28</v>
      </c>
      <c r="D49" s="33">
        <v>8680</v>
      </c>
      <c r="E49" s="37"/>
    </row>
    <row r="50" spans="1:5" s="6" customFormat="1" ht="12.75">
      <c r="A50" s="5">
        <v>39125</v>
      </c>
      <c r="B50" s="5">
        <v>39155</v>
      </c>
      <c r="C50" s="10">
        <v>30</v>
      </c>
      <c r="D50" s="33">
        <v>10040</v>
      </c>
      <c r="E50" s="36"/>
    </row>
    <row r="51" spans="1:5" s="6" customFormat="1" ht="12.75">
      <c r="A51" s="5">
        <v>39092</v>
      </c>
      <c r="B51" s="5">
        <v>39125</v>
      </c>
      <c r="C51" s="10">
        <v>33</v>
      </c>
      <c r="D51" s="33">
        <v>12160</v>
      </c>
      <c r="E51" s="36"/>
    </row>
    <row r="52" spans="1:5" s="6" customFormat="1" ht="12.75">
      <c r="A52" s="5">
        <v>39063</v>
      </c>
      <c r="B52" s="5">
        <v>39092</v>
      </c>
      <c r="C52" s="10">
        <v>30</v>
      </c>
      <c r="D52" s="33">
        <v>10680</v>
      </c>
      <c r="E52" s="36"/>
    </row>
    <row r="53" spans="1:4" ht="12">
      <c r="A53" s="5">
        <v>39031</v>
      </c>
      <c r="B53" s="5">
        <v>39062</v>
      </c>
      <c r="C53" s="10">
        <v>32</v>
      </c>
      <c r="D53" s="33">
        <v>9280</v>
      </c>
    </row>
    <row r="54" spans="1:4" ht="12">
      <c r="A54" s="5">
        <v>39002</v>
      </c>
      <c r="B54" s="5">
        <v>39030</v>
      </c>
      <c r="C54" s="10">
        <v>29</v>
      </c>
      <c r="D54" s="33">
        <v>6800</v>
      </c>
    </row>
    <row r="55" spans="1:4" ht="12">
      <c r="A55" s="5">
        <v>38972</v>
      </c>
      <c r="B55" s="5">
        <v>39001</v>
      </c>
      <c r="C55" s="10">
        <v>29</v>
      </c>
      <c r="D55" s="33">
        <v>6800</v>
      </c>
    </row>
    <row r="56" spans="1:4" ht="12">
      <c r="A56" s="5">
        <v>38943</v>
      </c>
      <c r="B56" s="5">
        <v>38972</v>
      </c>
      <c r="C56" s="10">
        <v>29</v>
      </c>
      <c r="D56" s="33">
        <v>1760</v>
      </c>
    </row>
    <row r="57" spans="1:4" ht="12">
      <c r="A57" s="5">
        <v>38913</v>
      </c>
      <c r="B57" s="5">
        <v>38943</v>
      </c>
      <c r="C57" s="10">
        <v>31</v>
      </c>
      <c r="D57" s="33">
        <v>6120</v>
      </c>
    </row>
    <row r="58" spans="1:4" ht="12.75" thickBot="1">
      <c r="A58" s="7">
        <v>38882</v>
      </c>
      <c r="B58" s="7">
        <v>38912</v>
      </c>
      <c r="C58" s="12">
        <v>31</v>
      </c>
      <c r="D58" s="34">
        <v>7240</v>
      </c>
    </row>
    <row r="59" spans="1:4" ht="12">
      <c r="A59" s="8">
        <v>38850</v>
      </c>
      <c r="B59" s="8">
        <v>38881</v>
      </c>
      <c r="C59" s="11">
        <v>32</v>
      </c>
      <c r="D59" s="35">
        <v>7720</v>
      </c>
    </row>
    <row r="60" spans="1:4" ht="12">
      <c r="A60" s="5">
        <v>38820</v>
      </c>
      <c r="B60" s="5">
        <v>38849</v>
      </c>
      <c r="C60" s="10">
        <v>30</v>
      </c>
      <c r="D60" s="33">
        <v>8800</v>
      </c>
    </row>
    <row r="61" spans="1:4" ht="12">
      <c r="A61" s="5">
        <v>38789</v>
      </c>
      <c r="B61" s="5">
        <v>38819</v>
      </c>
      <c r="C61" s="10">
        <v>30</v>
      </c>
      <c r="D61" s="33">
        <v>9640</v>
      </c>
    </row>
    <row r="62" spans="1:4" ht="12">
      <c r="A62" s="5">
        <v>38758</v>
      </c>
      <c r="B62" s="5">
        <v>38789</v>
      </c>
      <c r="C62" s="10">
        <v>31</v>
      </c>
      <c r="D62" s="33">
        <v>10880</v>
      </c>
    </row>
    <row r="63" spans="1:4" ht="12">
      <c r="A63" s="5">
        <v>38730</v>
      </c>
      <c r="B63" s="5">
        <v>38758</v>
      </c>
      <c r="C63" s="10">
        <v>29</v>
      </c>
      <c r="D63" s="33">
        <v>9680</v>
      </c>
    </row>
    <row r="64" spans="1:4" ht="12">
      <c r="A64" s="5">
        <v>38700</v>
      </c>
      <c r="B64" s="5">
        <v>38729</v>
      </c>
      <c r="C64" s="10">
        <v>30</v>
      </c>
      <c r="D64" s="33">
        <v>9200</v>
      </c>
    </row>
    <row r="65" spans="1:4" ht="12">
      <c r="A65" s="5">
        <v>38667</v>
      </c>
      <c r="B65" s="5">
        <v>38699</v>
      </c>
      <c r="C65" s="10">
        <v>33</v>
      </c>
      <c r="D65" s="33">
        <v>11200</v>
      </c>
    </row>
    <row r="66" spans="1:4" ht="12">
      <c r="A66" s="5">
        <v>38638</v>
      </c>
      <c r="B66" s="5">
        <v>38666</v>
      </c>
      <c r="C66" s="10">
        <v>29</v>
      </c>
      <c r="D66" s="33">
        <v>7240</v>
      </c>
    </row>
    <row r="67" spans="1:4" ht="12">
      <c r="A67" s="5">
        <v>38608</v>
      </c>
      <c r="B67" s="5">
        <v>38637</v>
      </c>
      <c r="C67" s="10">
        <v>30</v>
      </c>
      <c r="D67" s="33">
        <v>7160</v>
      </c>
    </row>
    <row r="68" spans="1:4" ht="12">
      <c r="A68" s="5">
        <v>38576</v>
      </c>
      <c r="B68" s="5">
        <v>38607</v>
      </c>
      <c r="C68" s="10">
        <v>32</v>
      </c>
      <c r="D68" s="33">
        <v>8280</v>
      </c>
    </row>
    <row r="69" spans="1:4" ht="12">
      <c r="A69" s="5">
        <v>38547</v>
      </c>
      <c r="B69" s="5">
        <v>38575</v>
      </c>
      <c r="C69" s="10">
        <v>29</v>
      </c>
      <c r="D69" s="33">
        <v>6160</v>
      </c>
    </row>
    <row r="70" spans="1:4" ht="12.75" thickBot="1">
      <c r="A70" s="7">
        <v>38518</v>
      </c>
      <c r="B70" s="7">
        <v>38546</v>
      </c>
      <c r="C70" s="12">
        <v>29</v>
      </c>
      <c r="D70" s="34">
        <v>6640</v>
      </c>
    </row>
    <row r="71" spans="1:4" ht="12">
      <c r="A71" s="8">
        <v>38485</v>
      </c>
      <c r="B71" s="8">
        <v>38517</v>
      </c>
      <c r="C71" s="11">
        <v>33</v>
      </c>
      <c r="D71" s="35">
        <v>7720</v>
      </c>
    </row>
    <row r="72" spans="1:4" ht="12">
      <c r="A72" s="5">
        <v>38456</v>
      </c>
      <c r="B72" s="5">
        <v>38484</v>
      </c>
      <c r="C72" s="10">
        <v>29</v>
      </c>
      <c r="D72" s="33">
        <v>7840</v>
      </c>
    </row>
    <row r="73" spans="1:4" ht="12">
      <c r="A73" s="5">
        <v>38426</v>
      </c>
      <c r="B73" s="5">
        <v>38455</v>
      </c>
      <c r="C73" s="10">
        <v>30</v>
      </c>
      <c r="D73" s="33">
        <v>9640</v>
      </c>
    </row>
    <row r="74" spans="1:4" ht="12">
      <c r="A74" s="5">
        <v>38393</v>
      </c>
      <c r="B74" s="5">
        <v>38425</v>
      </c>
      <c r="C74" s="10">
        <v>32</v>
      </c>
      <c r="D74" s="33">
        <v>9640</v>
      </c>
    </row>
    <row r="75" spans="1:4" ht="12">
      <c r="A75" s="5">
        <v>38364</v>
      </c>
      <c r="B75" s="5">
        <v>38393</v>
      </c>
      <c r="C75" s="10">
        <v>29</v>
      </c>
      <c r="D75" s="33">
        <v>10440</v>
      </c>
    </row>
    <row r="76" spans="1:4" ht="12">
      <c r="A76" s="5">
        <v>38334</v>
      </c>
      <c r="B76" s="5">
        <v>38364</v>
      </c>
      <c r="C76" s="10">
        <v>30</v>
      </c>
      <c r="D76" s="33">
        <v>10120</v>
      </c>
    </row>
    <row r="77" spans="1:4" ht="12">
      <c r="A77" s="5">
        <v>38302</v>
      </c>
      <c r="B77" s="5">
        <v>38334</v>
      </c>
      <c r="C77" s="10">
        <v>32</v>
      </c>
      <c r="D77" s="33">
        <v>9520</v>
      </c>
    </row>
    <row r="78" spans="1:4" ht="12">
      <c r="A78" s="5">
        <v>38273</v>
      </c>
      <c r="B78" s="5">
        <v>38302</v>
      </c>
      <c r="C78" s="10">
        <v>29</v>
      </c>
      <c r="D78" s="33">
        <v>7240</v>
      </c>
    </row>
    <row r="79" spans="1:4" ht="12">
      <c r="A79" s="5">
        <v>38244</v>
      </c>
      <c r="B79" s="5">
        <v>38273</v>
      </c>
      <c r="C79" s="10">
        <v>29</v>
      </c>
      <c r="D79" s="33">
        <v>6080</v>
      </c>
    </row>
    <row r="80" spans="1:4" ht="12">
      <c r="A80" s="5">
        <v>38211</v>
      </c>
      <c r="B80" s="5">
        <v>38244</v>
      </c>
      <c r="C80" s="10">
        <v>33</v>
      </c>
      <c r="D80" s="33">
        <v>6440</v>
      </c>
    </row>
    <row r="81" spans="1:4" ht="12">
      <c r="A81" s="5">
        <v>38182</v>
      </c>
      <c r="B81" s="5">
        <v>38211</v>
      </c>
      <c r="C81" s="10">
        <v>29</v>
      </c>
      <c r="D81" s="33">
        <v>6160</v>
      </c>
    </row>
    <row r="82" spans="1:4" ht="12.75" thickBot="1">
      <c r="A82" s="7">
        <v>38152</v>
      </c>
      <c r="B82" s="7">
        <v>38182</v>
      </c>
      <c r="C82" s="12">
        <v>30</v>
      </c>
      <c r="D82" s="34">
        <v>6920</v>
      </c>
    </row>
    <row r="83" spans="1:4" ht="12">
      <c r="A83" s="8">
        <v>38120</v>
      </c>
      <c r="B83" s="8">
        <v>38152</v>
      </c>
      <c r="C83" s="11">
        <v>32</v>
      </c>
      <c r="D83" s="35">
        <v>7040</v>
      </c>
    </row>
    <row r="84" spans="1:4" ht="12">
      <c r="A84" s="5">
        <v>38091</v>
      </c>
      <c r="B84" s="5">
        <v>38120</v>
      </c>
      <c r="C84" s="10">
        <v>29</v>
      </c>
      <c r="D84" s="33">
        <v>6760</v>
      </c>
    </row>
    <row r="85" spans="1:4" ht="12">
      <c r="A85" s="5">
        <v>38058</v>
      </c>
      <c r="B85" s="5">
        <v>38091</v>
      </c>
      <c r="C85" s="10">
        <v>33</v>
      </c>
      <c r="D85" s="33">
        <v>8200</v>
      </c>
    </row>
    <row r="86" spans="1:4" ht="12">
      <c r="A86" s="5">
        <v>38029</v>
      </c>
      <c r="B86" s="5">
        <v>38058</v>
      </c>
      <c r="C86" s="10">
        <v>29</v>
      </c>
      <c r="D86" s="33">
        <v>10000</v>
      </c>
    </row>
    <row r="87" spans="1:4" ht="12">
      <c r="A87" s="5">
        <v>38000</v>
      </c>
      <c r="B87" s="5">
        <v>38029</v>
      </c>
      <c r="C87" s="10">
        <v>29</v>
      </c>
      <c r="D87" s="33">
        <v>11480</v>
      </c>
    </row>
    <row r="88" spans="1:4" ht="12">
      <c r="A88" s="5">
        <v>37968</v>
      </c>
      <c r="B88" s="5">
        <v>38000</v>
      </c>
      <c r="C88" s="10">
        <v>32</v>
      </c>
      <c r="D88" s="33">
        <v>12240</v>
      </c>
    </row>
    <row r="89" spans="1:4" ht="12">
      <c r="A89" s="5">
        <v>37938</v>
      </c>
      <c r="B89" s="5">
        <v>37968</v>
      </c>
      <c r="C89" s="10">
        <v>30</v>
      </c>
      <c r="D89" s="33">
        <v>12280</v>
      </c>
    </row>
    <row r="90" spans="1:4" ht="12">
      <c r="A90" s="5">
        <v>37907</v>
      </c>
      <c r="B90" s="5">
        <v>37938</v>
      </c>
      <c r="C90" s="10">
        <v>31</v>
      </c>
      <c r="D90" s="33">
        <v>7320</v>
      </c>
    </row>
    <row r="91" spans="1:4" ht="12">
      <c r="A91" s="5">
        <v>37876</v>
      </c>
      <c r="B91" s="5">
        <v>37907</v>
      </c>
      <c r="C91" s="10">
        <v>31</v>
      </c>
      <c r="D91" s="33">
        <v>6440</v>
      </c>
    </row>
    <row r="92" spans="1:4" ht="12">
      <c r="A92" s="5">
        <v>37846</v>
      </c>
      <c r="B92" s="5">
        <v>37876</v>
      </c>
      <c r="C92" s="10">
        <v>30</v>
      </c>
      <c r="D92" s="33">
        <v>5520</v>
      </c>
    </row>
    <row r="93" spans="1:4" ht="12">
      <c r="A93" s="5">
        <v>37816</v>
      </c>
      <c r="B93" s="5">
        <v>37846</v>
      </c>
      <c r="C93" s="10">
        <v>30</v>
      </c>
      <c r="D93" s="33">
        <v>5600</v>
      </c>
    </row>
    <row r="94" spans="1:4" ht="12.75" thickBot="1">
      <c r="A94" s="7">
        <v>37788</v>
      </c>
      <c r="B94" s="7">
        <v>37816</v>
      </c>
      <c r="C94" s="12">
        <v>28</v>
      </c>
      <c r="D94" s="34">
        <v>6520</v>
      </c>
    </row>
    <row r="95" spans="1:4" ht="12">
      <c r="A95" s="8">
        <v>37756</v>
      </c>
      <c r="B95" s="8">
        <v>37788</v>
      </c>
      <c r="C95" s="11">
        <v>32</v>
      </c>
      <c r="D95" s="35">
        <v>6480</v>
      </c>
    </row>
    <row r="96" spans="1:4" ht="12">
      <c r="A96" s="5">
        <v>37725</v>
      </c>
      <c r="B96" s="5">
        <v>37756</v>
      </c>
      <c r="C96" s="10">
        <v>31</v>
      </c>
      <c r="D96" s="33">
        <v>8080</v>
      </c>
    </row>
    <row r="97" spans="1:4" ht="12">
      <c r="A97" s="5">
        <v>37694</v>
      </c>
      <c r="B97" s="5">
        <v>37725</v>
      </c>
      <c r="C97" s="10">
        <v>31</v>
      </c>
      <c r="D97" s="33">
        <v>8080</v>
      </c>
    </row>
    <row r="98" spans="1:4" ht="12">
      <c r="A98" s="5">
        <v>37664</v>
      </c>
      <c r="B98" s="5">
        <v>37694</v>
      </c>
      <c r="C98" s="10">
        <v>30</v>
      </c>
      <c r="D98" s="33">
        <v>8720</v>
      </c>
    </row>
    <row r="99" spans="1:4" ht="12">
      <c r="A99" s="5">
        <v>37634</v>
      </c>
      <c r="B99" s="5">
        <v>37664</v>
      </c>
      <c r="C99" s="10">
        <v>30</v>
      </c>
      <c r="D99" s="33">
        <v>8240</v>
      </c>
    </row>
    <row r="100" spans="1:4" ht="12">
      <c r="A100" s="5">
        <v>37602</v>
      </c>
      <c r="B100" s="5">
        <v>37634</v>
      </c>
      <c r="C100" s="10">
        <v>32</v>
      </c>
      <c r="D100" s="33">
        <v>9120</v>
      </c>
    </row>
    <row r="101" spans="1:4" ht="12">
      <c r="A101" s="5">
        <v>37573</v>
      </c>
      <c r="B101" s="5">
        <v>37602</v>
      </c>
      <c r="C101" s="10">
        <v>29</v>
      </c>
      <c r="D101" s="33">
        <v>7040</v>
      </c>
    </row>
    <row r="102" spans="1:4" ht="12">
      <c r="A102" s="5">
        <v>37543</v>
      </c>
      <c r="B102" s="5">
        <v>37573</v>
      </c>
      <c r="C102" s="10">
        <v>30</v>
      </c>
      <c r="D102" s="33">
        <v>7640</v>
      </c>
    </row>
    <row r="103" spans="1:4" ht="12">
      <c r="A103" s="5">
        <v>37512</v>
      </c>
      <c r="B103" s="5">
        <v>37543</v>
      </c>
      <c r="C103" s="10">
        <v>31</v>
      </c>
      <c r="D103" s="33">
        <v>5920</v>
      </c>
    </row>
    <row r="104" spans="1:4" ht="12">
      <c r="A104" s="5">
        <v>37483</v>
      </c>
      <c r="B104" s="5">
        <v>37512</v>
      </c>
      <c r="C104" s="10">
        <v>29</v>
      </c>
      <c r="D104" s="33">
        <v>5160</v>
      </c>
    </row>
    <row r="105" spans="1:4" ht="12">
      <c r="A105" s="5">
        <v>37454</v>
      </c>
      <c r="B105" s="5">
        <v>37483</v>
      </c>
      <c r="C105" s="10">
        <v>29</v>
      </c>
      <c r="D105" s="33">
        <v>4720</v>
      </c>
    </row>
    <row r="106" spans="1:4" ht="12.75" thickBot="1">
      <c r="A106" s="7">
        <v>37421</v>
      </c>
      <c r="B106" s="7">
        <v>37454</v>
      </c>
      <c r="C106" s="12">
        <v>33</v>
      </c>
      <c r="D106" s="34">
        <v>7120</v>
      </c>
    </row>
    <row r="107" spans="1:4" ht="12">
      <c r="A107" s="8">
        <v>37392</v>
      </c>
      <c r="B107" s="8">
        <v>37421</v>
      </c>
      <c r="C107" s="11">
        <v>29</v>
      </c>
      <c r="D107" s="35">
        <v>6160</v>
      </c>
    </row>
    <row r="108" spans="1:4" ht="12">
      <c r="A108" s="5">
        <v>37361</v>
      </c>
      <c r="B108" s="5">
        <v>37392</v>
      </c>
      <c r="C108" s="10">
        <v>31</v>
      </c>
      <c r="D108" s="33">
        <v>8600</v>
      </c>
    </row>
    <row r="109" spans="1:4" ht="12">
      <c r="A109" s="5">
        <v>37330</v>
      </c>
      <c r="B109" s="5">
        <v>37361</v>
      </c>
      <c r="C109" s="10">
        <v>31</v>
      </c>
      <c r="D109" s="33">
        <v>8800</v>
      </c>
    </row>
    <row r="110" spans="1:4" ht="12">
      <c r="A110" s="5">
        <v>37300</v>
      </c>
      <c r="B110" s="5">
        <v>37330</v>
      </c>
      <c r="C110" s="10">
        <v>30</v>
      </c>
      <c r="D110" s="33">
        <v>8320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E50" sqref="E50"/>
    </sheetView>
  </sheetViews>
  <sheetFormatPr defaultColWidth="11.421875" defaultRowHeight="12.75"/>
  <sheetData>
    <row r="1" ht="12">
      <c r="C1" t="s">
        <v>24</v>
      </c>
    </row>
    <row r="2" spans="1:7" ht="12">
      <c r="A2">
        <v>2009</v>
      </c>
      <c r="C2" t="s">
        <v>10</v>
      </c>
      <c r="D2" t="s">
        <v>26</v>
      </c>
      <c r="E2" t="s">
        <v>27</v>
      </c>
      <c r="F2" t="s">
        <v>28</v>
      </c>
      <c r="G2" t="s">
        <v>29</v>
      </c>
    </row>
    <row r="3" spans="1:8" ht="12">
      <c r="A3">
        <v>1</v>
      </c>
      <c r="B3" t="s">
        <v>13</v>
      </c>
      <c r="C3" s="17">
        <v>10363</v>
      </c>
      <c r="D3" s="17">
        <v>1090</v>
      </c>
      <c r="E3" s="17">
        <v>19535</v>
      </c>
      <c r="F3" s="19">
        <v>1169</v>
      </c>
      <c r="G3" s="16">
        <v>895</v>
      </c>
      <c r="H3" s="1">
        <f>SUM(C3:G3)</f>
        <v>33052</v>
      </c>
    </row>
    <row r="4" spans="1:8" ht="12">
      <c r="A4">
        <v>2</v>
      </c>
      <c r="B4" t="s">
        <v>14</v>
      </c>
      <c r="C4" s="17">
        <v>10985</v>
      </c>
      <c r="D4" s="17">
        <v>1309</v>
      </c>
      <c r="E4" s="17">
        <v>26341</v>
      </c>
      <c r="F4" s="19">
        <v>1462</v>
      </c>
      <c r="G4" s="16">
        <v>864</v>
      </c>
      <c r="H4" s="1">
        <f aca="true" t="shared" si="0" ref="H4:H14">SUM(C4:G4)</f>
        <v>40961</v>
      </c>
    </row>
    <row r="5" spans="1:8" ht="12">
      <c r="A5">
        <v>3</v>
      </c>
      <c r="B5" t="s">
        <v>15</v>
      </c>
      <c r="C5" s="17">
        <v>1293</v>
      </c>
      <c r="D5" s="17">
        <v>1316</v>
      </c>
      <c r="E5" s="17">
        <v>27323</v>
      </c>
      <c r="F5" s="19">
        <v>1132</v>
      </c>
      <c r="G5" s="16">
        <v>823</v>
      </c>
      <c r="H5" s="1">
        <f t="shared" si="0"/>
        <v>31887</v>
      </c>
    </row>
    <row r="6" spans="1:8" ht="12">
      <c r="A6">
        <v>4</v>
      </c>
      <c r="B6" t="s">
        <v>16</v>
      </c>
      <c r="C6" s="17">
        <v>0</v>
      </c>
      <c r="D6" s="17">
        <v>1221</v>
      </c>
      <c r="E6" s="17">
        <v>23530</v>
      </c>
      <c r="F6" s="19">
        <v>1002</v>
      </c>
      <c r="G6" s="16">
        <v>537</v>
      </c>
      <c r="H6" s="1">
        <f t="shared" si="0"/>
        <v>26290</v>
      </c>
    </row>
    <row r="7" spans="1:8" ht="12">
      <c r="A7">
        <v>5</v>
      </c>
      <c r="B7" t="s">
        <v>17</v>
      </c>
      <c r="C7" s="17">
        <v>6975</v>
      </c>
      <c r="D7" s="17">
        <v>899</v>
      </c>
      <c r="E7" s="17">
        <v>21264</v>
      </c>
      <c r="F7" s="19">
        <v>1036</v>
      </c>
      <c r="G7" s="16">
        <v>635</v>
      </c>
      <c r="H7" s="1">
        <f t="shared" si="0"/>
        <v>30809</v>
      </c>
    </row>
    <row r="8" spans="1:8" ht="12">
      <c r="A8">
        <v>6</v>
      </c>
      <c r="B8" t="s">
        <v>18</v>
      </c>
      <c r="C8" s="17">
        <v>6154</v>
      </c>
      <c r="D8" s="17">
        <v>413</v>
      </c>
      <c r="E8" s="17">
        <v>16186</v>
      </c>
      <c r="F8" s="18">
        <v>690</v>
      </c>
      <c r="G8" s="16">
        <v>445</v>
      </c>
      <c r="H8" s="1">
        <f t="shared" si="0"/>
        <v>23888</v>
      </c>
    </row>
    <row r="9" spans="1:8" ht="12">
      <c r="A9">
        <v>7</v>
      </c>
      <c r="B9" t="s">
        <v>19</v>
      </c>
      <c r="C9" s="16">
        <v>5238</v>
      </c>
      <c r="D9" s="16">
        <v>545</v>
      </c>
      <c r="E9" s="17">
        <v>17061</v>
      </c>
      <c r="F9" s="18">
        <v>808</v>
      </c>
      <c r="G9" s="16">
        <v>405</v>
      </c>
      <c r="H9" s="1">
        <f t="shared" si="0"/>
        <v>24057</v>
      </c>
    </row>
    <row r="10" spans="1:8" ht="12">
      <c r="A10">
        <v>8</v>
      </c>
      <c r="B10" t="s">
        <v>20</v>
      </c>
      <c r="C10" s="16">
        <v>3437</v>
      </c>
      <c r="D10" s="16">
        <v>352</v>
      </c>
      <c r="E10" s="17">
        <v>12847</v>
      </c>
      <c r="F10" s="18">
        <v>581</v>
      </c>
      <c r="G10" s="16">
        <v>357</v>
      </c>
      <c r="H10" s="1">
        <f t="shared" si="0"/>
        <v>17574</v>
      </c>
    </row>
    <row r="11" spans="1:8" ht="12">
      <c r="A11">
        <v>9</v>
      </c>
      <c r="B11" t="s">
        <v>21</v>
      </c>
      <c r="C11" s="16">
        <v>10964</v>
      </c>
      <c r="D11" s="16">
        <v>320</v>
      </c>
      <c r="E11" s="17">
        <v>16465</v>
      </c>
      <c r="F11" s="18">
        <v>527</v>
      </c>
      <c r="G11" s="16">
        <v>338</v>
      </c>
      <c r="H11" s="1">
        <f t="shared" si="0"/>
        <v>28614</v>
      </c>
    </row>
    <row r="12" spans="1:8" ht="12">
      <c r="A12">
        <v>10</v>
      </c>
      <c r="B12" t="s">
        <v>22</v>
      </c>
      <c r="C12" s="16">
        <v>12107</v>
      </c>
      <c r="D12" s="16">
        <v>461</v>
      </c>
      <c r="E12" s="17">
        <v>12475</v>
      </c>
      <c r="F12" s="18">
        <v>487</v>
      </c>
      <c r="G12" s="16">
        <v>235</v>
      </c>
      <c r="H12" s="1">
        <f t="shared" si="0"/>
        <v>25765</v>
      </c>
    </row>
    <row r="13" spans="1:8" ht="12">
      <c r="A13">
        <v>11</v>
      </c>
      <c r="B13" t="s">
        <v>12</v>
      </c>
      <c r="C13" s="16">
        <v>9665</v>
      </c>
      <c r="D13" s="16">
        <v>724</v>
      </c>
      <c r="E13" s="17">
        <v>20527</v>
      </c>
      <c r="F13" s="18">
        <v>1058</v>
      </c>
      <c r="G13" s="16">
        <v>246</v>
      </c>
      <c r="H13" s="1">
        <f t="shared" si="0"/>
        <v>32220</v>
      </c>
    </row>
    <row r="14" spans="1:8" ht="12">
      <c r="A14">
        <v>12</v>
      </c>
      <c r="B14" t="s">
        <v>11</v>
      </c>
      <c r="C14" s="16">
        <v>7904</v>
      </c>
      <c r="D14" s="16">
        <v>1376</v>
      </c>
      <c r="E14" s="17">
        <v>25175</v>
      </c>
      <c r="F14" s="18">
        <v>1229</v>
      </c>
      <c r="G14" s="16">
        <v>541</v>
      </c>
      <c r="H14" s="1">
        <f t="shared" si="0"/>
        <v>36225</v>
      </c>
    </row>
    <row r="17" ht="12">
      <c r="C17" t="s">
        <v>25</v>
      </c>
    </row>
    <row r="18" spans="1:7" ht="12">
      <c r="A18">
        <v>2009</v>
      </c>
      <c r="C18" t="s">
        <v>28</v>
      </c>
      <c r="D18" t="s">
        <v>26</v>
      </c>
      <c r="E18" t="s">
        <v>30</v>
      </c>
      <c r="F18" t="s">
        <v>31</v>
      </c>
      <c r="G18" t="s">
        <v>32</v>
      </c>
    </row>
    <row r="19" spans="1:8" ht="12">
      <c r="A19">
        <v>12</v>
      </c>
      <c r="B19" t="s">
        <v>11</v>
      </c>
      <c r="C19" s="20">
        <v>13440</v>
      </c>
      <c r="D19" s="16">
        <v>14880</v>
      </c>
      <c r="E19" s="22">
        <v>3374</v>
      </c>
      <c r="F19" s="24">
        <v>292063</v>
      </c>
      <c r="G19" s="16">
        <v>7040</v>
      </c>
      <c r="H19" s="1">
        <f>SUM(C19:G19)</f>
        <v>330797</v>
      </c>
    </row>
    <row r="20" spans="1:8" ht="12">
      <c r="A20">
        <v>11</v>
      </c>
      <c r="B20" t="s">
        <v>12</v>
      </c>
      <c r="C20" s="20">
        <v>12880</v>
      </c>
      <c r="D20" s="16">
        <v>15840</v>
      </c>
      <c r="E20" s="22">
        <v>3292</v>
      </c>
      <c r="F20" s="24">
        <v>343240</v>
      </c>
      <c r="G20" s="16">
        <v>7760</v>
      </c>
      <c r="H20" s="1">
        <f aca="true" t="shared" si="1" ref="H20:H30">SUM(C20:G20)</f>
        <v>383012</v>
      </c>
    </row>
    <row r="21" spans="1:8" ht="12">
      <c r="A21">
        <v>10</v>
      </c>
      <c r="B21" t="s">
        <v>22</v>
      </c>
      <c r="C21" s="20">
        <v>11920</v>
      </c>
      <c r="D21" s="16">
        <v>13440</v>
      </c>
      <c r="E21" s="22">
        <v>3271</v>
      </c>
      <c r="F21" s="24">
        <v>316945</v>
      </c>
      <c r="G21" s="16">
        <v>6880</v>
      </c>
      <c r="H21" s="1">
        <f t="shared" si="1"/>
        <v>352456</v>
      </c>
    </row>
    <row r="22" spans="1:8" ht="12">
      <c r="A22">
        <v>9</v>
      </c>
      <c r="B22" t="s">
        <v>21</v>
      </c>
      <c r="C22" s="20">
        <v>13360</v>
      </c>
      <c r="D22" s="16">
        <v>12320</v>
      </c>
      <c r="E22" s="22">
        <v>2936</v>
      </c>
      <c r="F22" s="24">
        <v>311300</v>
      </c>
      <c r="G22" s="16">
        <v>6800</v>
      </c>
      <c r="H22" s="1">
        <f t="shared" si="1"/>
        <v>346716</v>
      </c>
    </row>
    <row r="23" spans="1:8" ht="12">
      <c r="A23">
        <v>8</v>
      </c>
      <c r="B23" t="s">
        <v>20</v>
      </c>
      <c r="C23" s="20">
        <v>13440</v>
      </c>
      <c r="D23" s="16">
        <v>10240</v>
      </c>
      <c r="E23" s="22">
        <v>2702</v>
      </c>
      <c r="F23" s="24">
        <v>346848</v>
      </c>
      <c r="G23" s="16">
        <v>7520</v>
      </c>
      <c r="H23" s="1">
        <f t="shared" si="1"/>
        <v>380750</v>
      </c>
    </row>
    <row r="24" spans="1:8" ht="12">
      <c r="A24">
        <v>7</v>
      </c>
      <c r="B24" t="s">
        <v>19</v>
      </c>
      <c r="C24" s="20">
        <v>10720</v>
      </c>
      <c r="D24" s="16">
        <v>12080</v>
      </c>
      <c r="E24" s="22">
        <v>3082</v>
      </c>
      <c r="F24" s="24">
        <v>324738</v>
      </c>
      <c r="G24" s="16">
        <v>6880</v>
      </c>
      <c r="H24" s="1">
        <f t="shared" si="1"/>
        <v>357500</v>
      </c>
    </row>
    <row r="25" spans="1:8" ht="12.75" thickBot="1">
      <c r="A25">
        <v>6</v>
      </c>
      <c r="B25" t="s">
        <v>18</v>
      </c>
      <c r="C25" s="20">
        <v>10400</v>
      </c>
      <c r="D25" s="17">
        <v>8240</v>
      </c>
      <c r="E25" s="22">
        <v>2698</v>
      </c>
      <c r="F25" s="25">
        <v>323852</v>
      </c>
      <c r="G25" s="16">
        <v>7040</v>
      </c>
      <c r="H25" s="1">
        <f t="shared" si="1"/>
        <v>352230</v>
      </c>
    </row>
    <row r="26" spans="1:8" ht="12">
      <c r="A26">
        <v>5</v>
      </c>
      <c r="B26" t="s">
        <v>17</v>
      </c>
      <c r="C26" s="21">
        <v>14160</v>
      </c>
      <c r="D26" s="17">
        <v>14720</v>
      </c>
      <c r="E26" s="23">
        <v>2639</v>
      </c>
      <c r="F26" s="26">
        <v>371456</v>
      </c>
      <c r="G26" s="16">
        <v>7520</v>
      </c>
      <c r="H26" s="1">
        <f t="shared" si="1"/>
        <v>410495</v>
      </c>
    </row>
    <row r="27" spans="1:8" ht="12">
      <c r="A27">
        <v>4</v>
      </c>
      <c r="B27" t="s">
        <v>16</v>
      </c>
      <c r="C27" s="21">
        <v>12640</v>
      </c>
      <c r="D27" s="17">
        <v>14480</v>
      </c>
      <c r="E27" s="23">
        <v>3259</v>
      </c>
      <c r="F27" s="27">
        <v>368288</v>
      </c>
      <c r="G27" s="16">
        <v>5200</v>
      </c>
      <c r="H27" s="1">
        <f t="shared" si="1"/>
        <v>403867</v>
      </c>
    </row>
    <row r="28" spans="1:8" ht="12">
      <c r="A28">
        <v>3</v>
      </c>
      <c r="B28" t="s">
        <v>15</v>
      </c>
      <c r="C28" s="21">
        <v>14560</v>
      </c>
      <c r="D28" s="17">
        <v>16560</v>
      </c>
      <c r="E28" s="23">
        <v>3224</v>
      </c>
      <c r="F28" s="27">
        <v>368811</v>
      </c>
      <c r="G28">
        <f>640+480</f>
        <v>1120</v>
      </c>
      <c r="H28" s="1">
        <f t="shared" si="1"/>
        <v>404275</v>
      </c>
    </row>
    <row r="29" spans="1:8" ht="12">
      <c r="A29">
        <v>2</v>
      </c>
      <c r="B29" t="s">
        <v>14</v>
      </c>
      <c r="C29" s="21">
        <v>15680</v>
      </c>
      <c r="D29" s="17">
        <v>17440</v>
      </c>
      <c r="E29" s="23">
        <v>3561</v>
      </c>
      <c r="F29" s="27">
        <v>318283</v>
      </c>
      <c r="G29" s="17">
        <v>3000</v>
      </c>
      <c r="H29" s="1">
        <f t="shared" si="1"/>
        <v>357964</v>
      </c>
    </row>
    <row r="30" spans="1:8" ht="12">
      <c r="A30" t="s">
        <v>23</v>
      </c>
      <c r="B30" t="s">
        <v>13</v>
      </c>
      <c r="C30" s="21">
        <v>14720</v>
      </c>
      <c r="D30" s="17">
        <f>9280+1680</f>
        <v>10960</v>
      </c>
      <c r="E30" s="23">
        <v>3043</v>
      </c>
      <c r="F30" s="27">
        <v>262732</v>
      </c>
      <c r="G30" s="17">
        <v>1440</v>
      </c>
      <c r="H30" s="1">
        <f t="shared" si="1"/>
        <v>292895</v>
      </c>
    </row>
    <row r="33" spans="3:4" ht="12">
      <c r="C33" t="s">
        <v>24</v>
      </c>
      <c r="D33" t="s">
        <v>33</v>
      </c>
    </row>
    <row r="34" spans="2:4" ht="12">
      <c r="B34" t="str">
        <f aca="true" t="shared" si="2" ref="B34:B45">B3</f>
        <v>Jan</v>
      </c>
      <c r="C34" s="1">
        <f aca="true" t="shared" si="3" ref="C34:C45">H3</f>
        <v>33052</v>
      </c>
      <c r="D34" s="1">
        <f aca="true" t="shared" si="4" ref="D34:D45">H19</f>
        <v>330797</v>
      </c>
    </row>
    <row r="35" spans="2:4" ht="12">
      <c r="B35" t="str">
        <f t="shared" si="2"/>
        <v>Feb</v>
      </c>
      <c r="C35" s="1">
        <f t="shared" si="3"/>
        <v>40961</v>
      </c>
      <c r="D35" s="1">
        <f t="shared" si="4"/>
        <v>383012</v>
      </c>
    </row>
    <row r="36" spans="2:4" ht="12">
      <c r="B36" t="str">
        <f t="shared" si="2"/>
        <v>Mar</v>
      </c>
      <c r="C36" s="1">
        <f t="shared" si="3"/>
        <v>31887</v>
      </c>
      <c r="D36" s="1">
        <f t="shared" si="4"/>
        <v>352456</v>
      </c>
    </row>
    <row r="37" spans="2:4" ht="12">
      <c r="B37" t="str">
        <f t="shared" si="2"/>
        <v>Apr</v>
      </c>
      <c r="C37" s="1">
        <f t="shared" si="3"/>
        <v>26290</v>
      </c>
      <c r="D37" s="1">
        <f t="shared" si="4"/>
        <v>346716</v>
      </c>
    </row>
    <row r="38" spans="2:4" ht="12">
      <c r="B38" t="str">
        <f t="shared" si="2"/>
        <v>May</v>
      </c>
      <c r="C38" s="1">
        <f t="shared" si="3"/>
        <v>30809</v>
      </c>
      <c r="D38" s="1">
        <f t="shared" si="4"/>
        <v>380750</v>
      </c>
    </row>
    <row r="39" spans="2:4" ht="12">
      <c r="B39" t="str">
        <f t="shared" si="2"/>
        <v>Jun</v>
      </c>
      <c r="C39" s="1">
        <f t="shared" si="3"/>
        <v>23888</v>
      </c>
      <c r="D39" s="1">
        <f t="shared" si="4"/>
        <v>357500</v>
      </c>
    </row>
    <row r="40" spans="2:4" ht="12">
      <c r="B40" t="str">
        <f t="shared" si="2"/>
        <v>Jul</v>
      </c>
      <c r="C40" s="1">
        <f t="shared" si="3"/>
        <v>24057</v>
      </c>
      <c r="D40" s="1">
        <f t="shared" si="4"/>
        <v>352230</v>
      </c>
    </row>
    <row r="41" spans="2:4" ht="12">
      <c r="B41" t="str">
        <f t="shared" si="2"/>
        <v>Aug</v>
      </c>
      <c r="C41" s="1">
        <f t="shared" si="3"/>
        <v>17574</v>
      </c>
      <c r="D41" s="1">
        <f t="shared" si="4"/>
        <v>410495</v>
      </c>
    </row>
    <row r="42" spans="2:4" ht="12">
      <c r="B42" t="str">
        <f t="shared" si="2"/>
        <v>Sep</v>
      </c>
      <c r="C42" s="1">
        <f t="shared" si="3"/>
        <v>28614</v>
      </c>
      <c r="D42" s="1">
        <f t="shared" si="4"/>
        <v>403867</v>
      </c>
    </row>
    <row r="43" spans="2:4" ht="12">
      <c r="B43" t="str">
        <f t="shared" si="2"/>
        <v>Oct</v>
      </c>
      <c r="C43" s="1">
        <f t="shared" si="3"/>
        <v>25765</v>
      </c>
      <c r="D43" s="1">
        <f t="shared" si="4"/>
        <v>404275</v>
      </c>
    </row>
    <row r="44" spans="2:4" ht="12">
      <c r="B44" t="str">
        <f t="shared" si="2"/>
        <v>Nov</v>
      </c>
      <c r="C44" s="1">
        <f t="shared" si="3"/>
        <v>32220</v>
      </c>
      <c r="D44" s="1">
        <f t="shared" si="4"/>
        <v>357964</v>
      </c>
    </row>
    <row r="45" spans="2:4" ht="12">
      <c r="B45" t="str">
        <f t="shared" si="2"/>
        <v>Dec</v>
      </c>
      <c r="C45" s="1">
        <f t="shared" si="3"/>
        <v>36225</v>
      </c>
      <c r="D45" s="1">
        <f t="shared" si="4"/>
        <v>292895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Calibo, Arlene</dc:creator>
  <cp:keywords/>
  <dc:description/>
  <cp:lastModifiedBy>Christine Case</cp:lastModifiedBy>
  <cp:lastPrinted>2010-10-19T16:00:17Z</cp:lastPrinted>
  <dcterms:created xsi:type="dcterms:W3CDTF">2005-03-24T18:24:21Z</dcterms:created>
  <dcterms:modified xsi:type="dcterms:W3CDTF">2011-01-04T19:12:14Z</dcterms:modified>
  <cp:category/>
  <cp:version/>
  <cp:contentType/>
  <cp:contentStatus/>
</cp:coreProperties>
</file>